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19" i="1" l="1"/>
  <c r="H24" i="1"/>
  <c r="H21" i="1" l="1"/>
  <c r="H28" i="1" l="1"/>
  <c r="H23" i="1" l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<sst xmlns="http://schemas.openxmlformats.org/spreadsheetml/2006/main" count="48" uniqueCount="28">
  <si>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</si>
  <si>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</si>
  <si>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</si>
  <si>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</si>
  <si>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</si>
  <si>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</si>
  <si>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</si>
  <si>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</si>
  <si>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</si>
  <si>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</si>
  <si>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</si>
  <si>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</si>
  <si>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</si>
  <si>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</si>
  <si>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</si>
  <si>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</si>
  <si>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</si>
  <si>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</si>
  <si>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</si>
  <si>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</si>
  <si>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</si>
  <si>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</si>
  <si>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</si>
  <si>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</si>
  <si>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</si>
  <si>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Dana:29.08.2019.</t>
  </si>
  <si>
    <t>Primljena i neutrošena participacija od 29.08.2019.</t>
  </si>
  <si>
    <t>Dana 29.08.2019.godine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</si>
</sst>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I48" sqref="I48"/>
    </sheetView>
  </sheetViews>
  <sheetFormatPr defaultRowHeight="15" x14ac:dyDescent="0.25"/>
  <cols>
    <col min="1" max="1" width="6.7109375" customWidth="1"/>
    <col min="2" max="2" width="24.28515625" customWidth="1"/>
    <col min="3" max="3" width="50.140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43706</v>
      </c>
      <c r="H12" s="7">
        <v>6593980.4800000004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9562697.870000001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43706</v>
      </c>
      <c r="H14" s="4">
        <f>H15+H16+H17+H18+H19+H20+H21+H22+H23+H24</f>
        <v>8161276.25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</f>
        <v>1376481.5899999996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+5650+7100+4500+4950+12450+5550</f>
        <v>1137177.19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43706</v>
      </c>
      <c r="H25" s="4">
        <f>H26+H27+H28+H29+H30+H31</f>
        <v>1404943.62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43706</v>
      </c>
      <c r="H32" s="5">
        <f>SUM(H33:H41)</f>
        <v>3522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3522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43706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43706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9627136.9300000016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2019-08-30T09:38:17Z</dcterms:modified>
</cp:coreProperties>
</file>